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C:\Users\86159\Desktop\"/>
    </mc:Choice>
  </mc:AlternateContent>
  <xr:revisionPtr revIDLastSave="0" documentId="13_ncr:1_{FB9D29C0-EDBE-404A-BC98-1BF9E8DCE985}" xr6:coauthVersionLast="41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calcPr calcId="181029" concurrentCalc="0"/>
</workbook>
</file>

<file path=xl/calcChain.xml><?xml version="1.0" encoding="utf-8"?>
<calcChain xmlns="http://schemas.openxmlformats.org/spreadsheetml/2006/main">
  <c r="C18" i="5" l="1"/>
  <c r="D18" i="5"/>
  <c r="E18" i="5"/>
  <c r="F18" i="5"/>
  <c r="G18" i="5"/>
  <c r="H18" i="5"/>
  <c r="H13" i="5"/>
  <c r="H14" i="5"/>
  <c r="H15" i="5"/>
  <c r="H16" i="5"/>
  <c r="H17" i="5"/>
  <c r="H6" i="5"/>
  <c r="H7" i="5"/>
  <c r="H8" i="5"/>
  <c r="H9" i="5"/>
  <c r="H5" i="5"/>
</calcChain>
</file>

<file path=xl/sharedStrings.xml><?xml version="1.0" encoding="utf-8"?>
<sst xmlns="http://schemas.openxmlformats.org/spreadsheetml/2006/main" count="26" uniqueCount="21">
  <si>
    <t>张三</t>
    <phoneticPr fontId="2" type="noConversion"/>
  </si>
  <si>
    <t>李四</t>
    <phoneticPr fontId="2" type="noConversion"/>
  </si>
  <si>
    <t>王五</t>
    <phoneticPr fontId="2" type="noConversion"/>
  </si>
  <si>
    <t>赵六</t>
    <phoneticPr fontId="2" type="noConversion"/>
  </si>
  <si>
    <t>李超</t>
    <phoneticPr fontId="2" type="noConversion"/>
  </si>
  <si>
    <t>数学</t>
    <phoneticPr fontId="2" type="noConversion"/>
  </si>
  <si>
    <t>语文</t>
    <phoneticPr fontId="2" type="noConversion"/>
  </si>
  <si>
    <t>英语</t>
    <phoneticPr fontId="2" type="noConversion"/>
  </si>
  <si>
    <t>选学1</t>
    <phoneticPr fontId="2" type="noConversion"/>
  </si>
  <si>
    <t>选学2</t>
  </si>
  <si>
    <t>平均分</t>
    <phoneticPr fontId="2" type="noConversion"/>
  </si>
  <si>
    <t>考试成绩明细</t>
    <phoneticPr fontId="2" type="noConversion"/>
  </si>
  <si>
    <t>合计</t>
    <phoneticPr fontId="2" type="noConversion"/>
  </si>
  <si>
    <t>小计：</t>
    <phoneticPr fontId="2" type="noConversion"/>
  </si>
  <si>
    <t>一年级</t>
    <phoneticPr fontId="2" type="noConversion"/>
  </si>
  <si>
    <t>二年级</t>
    <phoneticPr fontId="2" type="noConversion"/>
  </si>
  <si>
    <t>三年级</t>
    <phoneticPr fontId="2" type="noConversion"/>
  </si>
  <si>
    <t>四年级</t>
    <phoneticPr fontId="2" type="noConversion"/>
  </si>
  <si>
    <t>五年级</t>
    <phoneticPr fontId="2" type="noConversion"/>
  </si>
  <si>
    <t>各年级平均分</t>
    <phoneticPr fontId="2" type="noConversion"/>
  </si>
  <si>
    <t>成绩明细表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</si>
</sst>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0"/>
      <name val="字魂59号-创粗黑"/>
      <family val="3"/>
      <charset val="134"/>
    </font>
    <font>
      <b/>
      <sz val="26"/>
      <color theme="0"/>
      <name val="字魂59号-创粗黑"/>
      <family val="3"/>
      <charset val="134"/>
    </font>
    <font>
      <b/>
      <sz val="10"/>
      <color theme="0"/>
      <name val="字魂59号-创粗黑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3"/>
        <bgColor indexed="64"/>
      </patternFill>
    </fill>
  </fills>
  <borders count="3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6">
    <xf numFmtId="0" fontId="0" fillId="0" borderId="0" xfId="0"/>
    <xf numFmtId="0" fontId="3" fillId="2" borderId="0" xfId="0" applyFont="1" applyFill="1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176" fontId="3" fillId="4" borderId="2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</cellXfs>
  <cellStyles count="2">
    <cellStyle name="常规" xfId="0" builtinId="0"/>
    <cellStyle name="常规 4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张三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Sheet1!$C$4:$G$4</c:f>
              <c:strCache>
                <c:ptCount val="5"/>
                <c:pt idx="0">
                  <c:v>数学</c:v>
                </c:pt>
                <c:pt idx="1">
                  <c:v>语文</c:v>
                </c:pt>
                <c:pt idx="2">
                  <c:v>英语</c:v>
                </c:pt>
                <c:pt idx="3">
                  <c:v>选学1</c:v>
                </c:pt>
                <c:pt idx="4">
                  <c:v>选学2</c:v>
                </c:pt>
              </c:strCache>
            </c:strRef>
          </c:xVal>
          <c:yVal>
            <c:numRef>
              <c:f>Sheet1!$C$5:$G$5</c:f>
              <c:numCache>
                <c:formatCode>General</c:formatCode>
                <c:ptCount val="5"/>
                <c:pt idx="0">
                  <c:v>88</c:v>
                </c:pt>
                <c:pt idx="1">
                  <c:v>59</c:v>
                </c:pt>
                <c:pt idx="2">
                  <c:v>40</c:v>
                </c:pt>
                <c:pt idx="3">
                  <c:v>88</c:v>
                </c:pt>
                <c:pt idx="4">
                  <c:v>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B0-4D0B-8C5E-9B41AFB6EC94}"/>
            </c:ext>
          </c:extLst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李四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Sheet1!$C$4:$G$4</c:f>
              <c:strCache>
                <c:ptCount val="5"/>
                <c:pt idx="0">
                  <c:v>数学</c:v>
                </c:pt>
                <c:pt idx="1">
                  <c:v>语文</c:v>
                </c:pt>
                <c:pt idx="2">
                  <c:v>英语</c:v>
                </c:pt>
                <c:pt idx="3">
                  <c:v>选学1</c:v>
                </c:pt>
                <c:pt idx="4">
                  <c:v>选学2</c:v>
                </c:pt>
              </c:strCache>
            </c:strRef>
          </c:xVal>
          <c:yVal>
            <c:numRef>
              <c:f>Sheet1!$C$6:$G$6</c:f>
              <c:numCache>
                <c:formatCode>General</c:formatCode>
                <c:ptCount val="5"/>
                <c:pt idx="0">
                  <c:v>80</c:v>
                </c:pt>
                <c:pt idx="1">
                  <c:v>92</c:v>
                </c:pt>
                <c:pt idx="2">
                  <c:v>66</c:v>
                </c:pt>
                <c:pt idx="3">
                  <c:v>90</c:v>
                </c:pt>
                <c:pt idx="4">
                  <c:v>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B0-4D0B-8C5E-9B41AFB6EC94}"/>
            </c:ext>
          </c:extLst>
        </c:ser>
        <c:ser>
          <c:idx val="2"/>
          <c:order val="2"/>
          <c:tx>
            <c:strRef>
              <c:f>Sheet1!$B$7</c:f>
              <c:strCache>
                <c:ptCount val="1"/>
                <c:pt idx="0">
                  <c:v>王五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Sheet1!$C$4:$G$4</c:f>
              <c:strCache>
                <c:ptCount val="5"/>
                <c:pt idx="0">
                  <c:v>数学</c:v>
                </c:pt>
                <c:pt idx="1">
                  <c:v>语文</c:v>
                </c:pt>
                <c:pt idx="2">
                  <c:v>英语</c:v>
                </c:pt>
                <c:pt idx="3">
                  <c:v>选学1</c:v>
                </c:pt>
                <c:pt idx="4">
                  <c:v>选学2</c:v>
                </c:pt>
              </c:strCache>
            </c:strRef>
          </c:xVal>
          <c:yVal>
            <c:numRef>
              <c:f>Sheet1!$C$7:$G$7</c:f>
              <c:numCache>
                <c:formatCode>General</c:formatCode>
                <c:ptCount val="5"/>
                <c:pt idx="0">
                  <c:v>99</c:v>
                </c:pt>
                <c:pt idx="1">
                  <c:v>100</c:v>
                </c:pt>
                <c:pt idx="2">
                  <c:v>92</c:v>
                </c:pt>
                <c:pt idx="3">
                  <c:v>47</c:v>
                </c:pt>
                <c:pt idx="4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BB0-4D0B-8C5E-9B41AFB6EC94}"/>
            </c:ext>
          </c:extLst>
        </c:ser>
        <c:ser>
          <c:idx val="3"/>
          <c:order val="3"/>
          <c:tx>
            <c:strRef>
              <c:f>Sheet1!$B$8</c:f>
              <c:strCache>
                <c:ptCount val="1"/>
                <c:pt idx="0">
                  <c:v>赵六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rgbClr val="44546A">
                  <a:lumMod val="50000"/>
                </a:srgbClr>
              </a:solidFill>
              <a:ln>
                <a:noFill/>
              </a:ln>
              <a:effectLst>
                <a:glow rad="63500">
                  <a:schemeClr val="accent4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Sheet1!$C$4:$G$4</c:f>
              <c:strCache>
                <c:ptCount val="5"/>
                <c:pt idx="0">
                  <c:v>数学</c:v>
                </c:pt>
                <c:pt idx="1">
                  <c:v>语文</c:v>
                </c:pt>
                <c:pt idx="2">
                  <c:v>英语</c:v>
                </c:pt>
                <c:pt idx="3">
                  <c:v>选学1</c:v>
                </c:pt>
                <c:pt idx="4">
                  <c:v>选学2</c:v>
                </c:pt>
              </c:strCache>
            </c:strRef>
          </c:xVal>
          <c:yVal>
            <c:numRef>
              <c:f>Sheet1!$C$8:$G$8</c:f>
              <c:numCache>
                <c:formatCode>General</c:formatCode>
                <c:ptCount val="5"/>
                <c:pt idx="0">
                  <c:v>63</c:v>
                </c:pt>
                <c:pt idx="1">
                  <c:v>89</c:v>
                </c:pt>
                <c:pt idx="2">
                  <c:v>74</c:v>
                </c:pt>
                <c:pt idx="3">
                  <c:v>82</c:v>
                </c:pt>
                <c:pt idx="4">
                  <c:v>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BB0-4D0B-8C5E-9B41AFB6EC94}"/>
            </c:ext>
          </c:extLst>
        </c:ser>
        <c:ser>
          <c:idx val="4"/>
          <c:order val="4"/>
          <c:tx>
            <c:strRef>
              <c:f>Sheet1!$B$9</c:f>
              <c:strCache>
                <c:ptCount val="1"/>
                <c:pt idx="0">
                  <c:v>李超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5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marker>
          <c:xVal>
            <c:strRef>
              <c:f>Sheet1!$C$4:$G$4</c:f>
              <c:strCache>
                <c:ptCount val="5"/>
                <c:pt idx="0">
                  <c:v>数学</c:v>
                </c:pt>
                <c:pt idx="1">
                  <c:v>语文</c:v>
                </c:pt>
                <c:pt idx="2">
                  <c:v>英语</c:v>
                </c:pt>
                <c:pt idx="3">
                  <c:v>选学1</c:v>
                </c:pt>
                <c:pt idx="4">
                  <c:v>选学2</c:v>
                </c:pt>
              </c:strCache>
            </c:strRef>
          </c:xVal>
          <c:yVal>
            <c:numRef>
              <c:f>Sheet1!$C$9:$G$9</c:f>
              <c:numCache>
                <c:formatCode>General</c:formatCode>
                <c:ptCount val="5"/>
                <c:pt idx="0">
                  <c:v>55</c:v>
                </c:pt>
                <c:pt idx="1">
                  <c:v>75</c:v>
                </c:pt>
                <c:pt idx="2">
                  <c:v>85</c:v>
                </c:pt>
                <c:pt idx="3">
                  <c:v>95</c:v>
                </c:pt>
                <c:pt idx="4">
                  <c:v>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BB0-4D0B-8C5E-9B41AFB6E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957192"/>
        <c:axId val="863954240"/>
      </c:scatterChart>
      <c:valAx>
        <c:axId val="86395719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4240"/>
        <c:crosses val="autoZero"/>
        <c:crossBetween val="midCat"/>
      </c:valAx>
      <c:valAx>
        <c:axId val="863954240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3957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242852">
        <a:lumMod val="75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Sheet1!$B$13</c:f>
              <c:strCache>
                <c:ptCount val="1"/>
                <c:pt idx="0">
                  <c:v>一年级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Sheet1!$C$12:$G$12</c:f>
              <c:strCache>
                <c:ptCount val="5"/>
                <c:pt idx="0">
                  <c:v>数学</c:v>
                </c:pt>
                <c:pt idx="1">
                  <c:v>语文</c:v>
                </c:pt>
                <c:pt idx="2">
                  <c:v>英语</c:v>
                </c:pt>
                <c:pt idx="3">
                  <c:v>选学1</c:v>
                </c:pt>
                <c:pt idx="4">
                  <c:v>选学2</c:v>
                </c:pt>
              </c:strCache>
            </c:strRef>
          </c:cat>
          <c:val>
            <c:numRef>
              <c:f>Sheet1!$C$13:$G$13</c:f>
              <c:numCache>
                <c:formatCode>General</c:formatCode>
                <c:ptCount val="5"/>
                <c:pt idx="0">
                  <c:v>67</c:v>
                </c:pt>
                <c:pt idx="1">
                  <c:v>92</c:v>
                </c:pt>
                <c:pt idx="2">
                  <c:v>98</c:v>
                </c:pt>
                <c:pt idx="3">
                  <c:v>96</c:v>
                </c:pt>
                <c:pt idx="4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Sheet1!$B$14</c:f>
              <c:strCache>
                <c:ptCount val="1"/>
                <c:pt idx="0">
                  <c:v>二年级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Sheet1!$C$12:$G$12</c:f>
              <c:strCache>
                <c:ptCount val="5"/>
                <c:pt idx="0">
                  <c:v>数学</c:v>
                </c:pt>
                <c:pt idx="1">
                  <c:v>语文</c:v>
                </c:pt>
                <c:pt idx="2">
                  <c:v>英语</c:v>
                </c:pt>
                <c:pt idx="3">
                  <c:v>选学1</c:v>
                </c:pt>
                <c:pt idx="4">
                  <c:v>选学2</c:v>
                </c:pt>
              </c:strCache>
            </c:strRef>
          </c:cat>
          <c:val>
            <c:numRef>
              <c:f>Sheet1!$C$14:$G$14</c:f>
              <c:numCache>
                <c:formatCode>General</c:formatCode>
                <c:ptCount val="5"/>
                <c:pt idx="0">
                  <c:v>42</c:v>
                </c:pt>
                <c:pt idx="1">
                  <c:v>66</c:v>
                </c:pt>
                <c:pt idx="2">
                  <c:v>89</c:v>
                </c:pt>
                <c:pt idx="3">
                  <c:v>92</c:v>
                </c:pt>
                <c:pt idx="4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CA-4B2C-B6FB-452F87CBDDB1}"/>
            </c:ext>
          </c:extLst>
        </c:ser>
        <c:ser>
          <c:idx val="2"/>
          <c:order val="2"/>
          <c:tx>
            <c:strRef>
              <c:f>Sheet1!$B$15</c:f>
              <c:strCache>
                <c:ptCount val="1"/>
                <c:pt idx="0">
                  <c:v>三年级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Sheet1!$C$12:$G$12</c:f>
              <c:strCache>
                <c:ptCount val="5"/>
                <c:pt idx="0">
                  <c:v>数学</c:v>
                </c:pt>
                <c:pt idx="1">
                  <c:v>语文</c:v>
                </c:pt>
                <c:pt idx="2">
                  <c:v>英语</c:v>
                </c:pt>
                <c:pt idx="3">
                  <c:v>选学1</c:v>
                </c:pt>
                <c:pt idx="4">
                  <c:v>选学2</c:v>
                </c:pt>
              </c:strCache>
            </c:strRef>
          </c:cat>
          <c:val>
            <c:numRef>
              <c:f>Sheet1!$C$15:$G$15</c:f>
              <c:numCache>
                <c:formatCode>General</c:formatCode>
                <c:ptCount val="5"/>
                <c:pt idx="0">
                  <c:v>53</c:v>
                </c:pt>
                <c:pt idx="1">
                  <c:v>42</c:v>
                </c:pt>
                <c:pt idx="2">
                  <c:v>66</c:v>
                </c:pt>
                <c:pt idx="3">
                  <c:v>66</c:v>
                </c:pt>
                <c:pt idx="4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CA-4B2C-B6FB-452F87CBDDB1}"/>
            </c:ext>
          </c:extLst>
        </c:ser>
        <c:ser>
          <c:idx val="3"/>
          <c:order val="3"/>
          <c:tx>
            <c:strRef>
              <c:f>Sheet1!$B$16</c:f>
              <c:strCache>
                <c:ptCount val="1"/>
                <c:pt idx="0">
                  <c:v>四年级</c:v>
                </c:pt>
              </c:strCache>
            </c:strRef>
          </c:tx>
          <c:spPr>
            <a:noFill/>
            <a:ln w="9525" cap="flat" cmpd="sng" algn="ctr">
              <a:solidFill>
                <a:schemeClr val="accent4"/>
              </a:solidFill>
              <a:miter lim="800000"/>
            </a:ln>
            <a:effectLst>
              <a:glow rad="63500">
                <a:schemeClr val="accent4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Sheet1!$C$12:$G$12</c:f>
              <c:strCache>
                <c:ptCount val="5"/>
                <c:pt idx="0">
                  <c:v>数学</c:v>
                </c:pt>
                <c:pt idx="1">
                  <c:v>语文</c:v>
                </c:pt>
                <c:pt idx="2">
                  <c:v>英语</c:v>
                </c:pt>
                <c:pt idx="3">
                  <c:v>选学1</c:v>
                </c:pt>
                <c:pt idx="4">
                  <c:v>选学2</c:v>
                </c:pt>
              </c:strCache>
            </c:strRef>
          </c:cat>
          <c:val>
            <c:numRef>
              <c:f>Sheet1!$C$16:$G$16</c:f>
              <c:numCache>
                <c:formatCode>General</c:formatCode>
                <c:ptCount val="5"/>
                <c:pt idx="0">
                  <c:v>92</c:v>
                </c:pt>
                <c:pt idx="1">
                  <c:v>95</c:v>
                </c:pt>
                <c:pt idx="2">
                  <c:v>89</c:v>
                </c:pt>
                <c:pt idx="3">
                  <c:v>87</c:v>
                </c:pt>
                <c:pt idx="4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CA-4B2C-B6FB-452F87CBDDB1}"/>
            </c:ext>
          </c:extLst>
        </c:ser>
        <c:ser>
          <c:idx val="4"/>
          <c:order val="4"/>
          <c:tx>
            <c:strRef>
              <c:f>Sheet1!$B$17</c:f>
              <c:strCache>
                <c:ptCount val="1"/>
                <c:pt idx="0">
                  <c:v>五年级</c:v>
                </c:pt>
              </c:strCache>
            </c:strRef>
          </c:tx>
          <c:spPr>
            <a:noFill/>
            <a:ln w="9525" cap="flat" cmpd="sng" algn="ctr">
              <a:solidFill>
                <a:schemeClr val="accent5"/>
              </a:solidFill>
              <a:miter lim="800000"/>
            </a:ln>
            <a:effectLst>
              <a:glow rad="63500">
                <a:schemeClr val="accent5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Sheet1!$C$12:$G$12</c:f>
              <c:strCache>
                <c:ptCount val="5"/>
                <c:pt idx="0">
                  <c:v>数学</c:v>
                </c:pt>
                <c:pt idx="1">
                  <c:v>语文</c:v>
                </c:pt>
                <c:pt idx="2">
                  <c:v>英语</c:v>
                </c:pt>
                <c:pt idx="3">
                  <c:v>选学1</c:v>
                </c:pt>
                <c:pt idx="4">
                  <c:v>选学2</c:v>
                </c:pt>
              </c:strCache>
            </c:strRef>
          </c:cat>
          <c:val>
            <c:numRef>
              <c:f>Sheet1!$C$17:$G$17</c:f>
              <c:numCache>
                <c:formatCode>General</c:formatCode>
                <c:ptCount val="5"/>
                <c:pt idx="0">
                  <c:v>87</c:v>
                </c:pt>
                <c:pt idx="1">
                  <c:v>54</c:v>
                </c:pt>
                <c:pt idx="2">
                  <c:v>59</c:v>
                </c:pt>
                <c:pt idx="3">
                  <c:v>87</c:v>
                </c:pt>
                <c:pt idx="4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812706760"/>
        <c:axId val="812708400"/>
      </c:bar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242852">
        <a:lumMod val="75000"/>
      </a:srgb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r>
              <a:rPr lang="zh-CN" altLang="en-US"/>
              <a:t>小计：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21969473561027805"/>
          <c:y val="0.15087061797967505"/>
          <c:w val="0.56061052877944395"/>
          <c:h val="0.71996592328531128"/>
        </c:manualLayout>
      </c:layout>
      <c:pieChart>
        <c:varyColors val="1"/>
        <c:ser>
          <c:idx val="0"/>
          <c:order val="0"/>
          <c:tx>
            <c:strRef>
              <c:f>Sheet1!$B$18</c:f>
              <c:strCache>
                <c:ptCount val="1"/>
                <c:pt idx="0">
                  <c:v>小计：</c:v>
                </c:pt>
              </c:strCache>
            </c:strRef>
          </c:tx>
          <c:spPr>
            <a:noFill/>
          </c:spPr>
          <c:explosion val="7"/>
          <c:dPt>
            <c:idx val="0"/>
            <c:bubble3D val="0"/>
            <c:spPr>
              <a:noFill/>
              <a:ln w="19050">
                <a:solidFill>
                  <a:schemeClr val="accent2"/>
                </a:solidFill>
              </a:ln>
              <a:effectLst>
                <a:glow rad="635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914E-4BD2-967F-6548672B97B9}"/>
              </c:ext>
            </c:extLst>
          </c:dPt>
          <c:dPt>
            <c:idx val="1"/>
            <c:bubble3D val="0"/>
            <c:spPr>
              <a:noFill/>
              <a:ln w="19050">
                <a:solidFill>
                  <a:schemeClr val="accent5"/>
                </a:solidFill>
              </a:ln>
              <a:effectLst>
                <a:glow rad="63500">
                  <a:schemeClr val="accent5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4-914E-4BD2-967F-6548672B97B9}"/>
              </c:ext>
            </c:extLst>
          </c:dPt>
          <c:dPt>
            <c:idx val="2"/>
            <c:bubble3D val="0"/>
            <c:spPr>
              <a:noFill/>
              <a:ln w="19050">
                <a:solidFill>
                  <a:schemeClr val="accent3"/>
                </a:solidFill>
              </a:ln>
              <a:effectLst>
                <a:glow rad="63500">
                  <a:schemeClr val="accent2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2-914E-4BD2-967F-6548672B97B9}"/>
              </c:ext>
            </c:extLst>
          </c:dPt>
          <c:dPt>
            <c:idx val="3"/>
            <c:bubble3D val="0"/>
            <c:spPr>
              <a:noFill/>
              <a:ln w="19050">
                <a:solidFill>
                  <a:schemeClr val="accent6"/>
                </a:solidFill>
              </a:ln>
              <a:effectLst>
                <a:glow rad="63500">
                  <a:schemeClr val="accent6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914E-4BD2-967F-6548672B97B9}"/>
              </c:ext>
            </c:extLst>
          </c:dPt>
          <c:dPt>
            <c:idx val="4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42F-4729-A6E0-7EDDBF3772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Sheet1!$C$12:$G$12</c:f>
              <c:strCache>
                <c:ptCount val="5"/>
                <c:pt idx="0">
                  <c:v>数学</c:v>
                </c:pt>
                <c:pt idx="1">
                  <c:v>语文</c:v>
                </c:pt>
                <c:pt idx="2">
                  <c:v>英语</c:v>
                </c:pt>
                <c:pt idx="3">
                  <c:v>选学1</c:v>
                </c:pt>
                <c:pt idx="4">
                  <c:v>选学2</c:v>
                </c:pt>
              </c:strCache>
            </c:strRef>
          </c:cat>
          <c:val>
            <c:numRef>
              <c:f>Sheet1!$C$18:$G$18</c:f>
              <c:numCache>
                <c:formatCode>General</c:formatCode>
                <c:ptCount val="5"/>
                <c:pt idx="0">
                  <c:v>341</c:v>
                </c:pt>
                <c:pt idx="1">
                  <c:v>349</c:v>
                </c:pt>
                <c:pt idx="2">
                  <c:v>401</c:v>
                </c:pt>
                <c:pt idx="3">
                  <c:v>428</c:v>
                </c:pt>
                <c:pt idx="4">
                  <c:v>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4E-4BD2-967F-6548672B9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7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242852">
        <a:lumMod val="75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Sheet1!$H$4</c:f>
              <c:strCache>
                <c:ptCount val="1"/>
                <c:pt idx="0">
                  <c:v>平均分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marker>
            <c:symbol val="circle"/>
            <c:size val="4"/>
            <c:spPr>
              <a:noFill/>
              <a:ln w="3175">
                <a:solidFill>
                  <a:schemeClr val="accent3"/>
                </a:solidFill>
              </a:ln>
              <a:effectLst>
                <a:glow rad="76200">
                  <a:schemeClr val="accent3">
                    <a:lumMod val="60000"/>
                    <a:lumOff val="40000"/>
                    <a:alpha val="34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Sheet1!$B$5:$B$9</c:f>
              <c:strCache>
                <c:ptCount val="5"/>
                <c:pt idx="0">
                  <c:v>张三</c:v>
                </c:pt>
                <c:pt idx="1">
                  <c:v>李四</c:v>
                </c:pt>
                <c:pt idx="2">
                  <c:v>王五</c:v>
                </c:pt>
                <c:pt idx="3">
                  <c:v>赵六</c:v>
                </c:pt>
                <c:pt idx="4">
                  <c:v>李超</c:v>
                </c:pt>
              </c:strCache>
            </c:strRef>
          </c:cat>
          <c:val>
            <c:numRef>
              <c:f>Sheet1!$H$5:$H$9</c:f>
              <c:numCache>
                <c:formatCode>0_);[Red]\(0\)</c:formatCode>
                <c:ptCount val="5"/>
                <c:pt idx="0">
                  <c:v>74.599999999999994</c:v>
                </c:pt>
                <c:pt idx="1">
                  <c:v>71.400000000000006</c:v>
                </c:pt>
                <c:pt idx="2">
                  <c:v>86.6</c:v>
                </c:pt>
                <c:pt idx="3">
                  <c:v>73.2</c:v>
                </c:pt>
                <c:pt idx="4">
                  <c:v>77.8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3360"/>
        <c:axId val="600193688"/>
      </c:radarChart>
      <c:cat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auto val="1"/>
        <c:lblAlgn val="ctr"/>
        <c:lblOffset val="100"/>
        <c:noMultiLvlLbl val="0"/>
      </c:catAx>
      <c:valAx>
        <c:axId val="60019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50000"/>
                </a:schemeClr>
              </a:solidFill>
              <a:round/>
            </a:ln>
            <a:effectLst/>
          </c:spPr>
        </c:majorGridlines>
        <c:numFmt formatCode="0_);[Red]\(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242852">
        <a:lumMod val="75000"/>
      </a:srgbClr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14287</xdr:colOff>
      <xdr:row>2</xdr:row>
      <xdr:rowOff>4762</xdr:rowOff>
    </xdr:from>
    <xdr:to>
      <xdr:col>16</xdr:col>
      <xdr:colOff>0</xdr:colOff>
      <xdr:row>15</xdr:row>
      <xdr:rowOff>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BEE3EA20-AEC9-4507-AFEA-600E7EBA87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</xdr:colOff>
      <xdr:row>15</xdr:row>
      <xdr:rowOff>195262</xdr:rowOff>
    </xdr:from>
    <xdr:to>
      <xdr:col>15</xdr:col>
      <xdr:colOff>628650</xdr:colOff>
      <xdr:row>28</xdr:row>
      <xdr:rowOff>190500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24FD48BD-51BB-43AE-91E4-DBE8C7524A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4762</xdr:colOff>
      <xdr:row>19</xdr:row>
      <xdr:rowOff>4762</xdr:rowOff>
    </xdr:from>
    <xdr:to>
      <xdr:col>8</xdr:col>
      <xdr:colOff>523875</xdr:colOff>
      <xdr:row>29</xdr:row>
      <xdr:rowOff>0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F99D72FF-1DCF-4EC0-906C-0D4434EF57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9525</xdr:colOff>
      <xdr:row>19</xdr:row>
      <xdr:rowOff>14287</xdr:rowOff>
    </xdr:from>
    <xdr:to>
      <xdr:col>4</xdr:col>
      <xdr:colOff>504825</xdr:colOff>
      <xdr:row>29</xdr:row>
      <xdr:rowOff>0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988BA7C2-13C9-4A52-9412-3CA37FCE1F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_rels/themeOverride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主题​​">
  <a:themeElements>
    <a:clrScheme name="蓝色暖调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离子会议室">
    <a:maj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メイリオ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离子会议室">
    <a:fillStyleLst>
      <a:solidFill>
        <a:schemeClr val="phClr"/>
      </a:solidFill>
      <a:gradFill rotWithShape="1">
        <a:gsLst>
          <a:gs pos="0">
            <a:schemeClr val="phClr">
              <a:tint val="64000"/>
              <a:lumMod val="118000"/>
            </a:schemeClr>
          </a:gs>
          <a:gs pos="100000">
            <a:schemeClr val="phClr">
              <a:tint val="92000"/>
              <a:alpha val="100000"/>
              <a:lumMod val="11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lumMod val="114000"/>
            </a:schemeClr>
          </a:gs>
          <a:gs pos="100000">
            <a:schemeClr val="phClr">
              <a:shade val="90000"/>
              <a:lumMod val="84000"/>
            </a:schemeClr>
          </a:gs>
        </a:gsLst>
        <a:lin ang="5400000" scaled="0"/>
      </a:gradFill>
    </a:fillStyleLst>
    <a:lnStyleLst>
      <a:ln w="9525" cap="rnd" cmpd="sng" algn="ctr">
        <a:solidFill>
          <a:schemeClr val="phClr"/>
        </a:solidFill>
        <a:prstDash val="solid"/>
      </a:ln>
      <a:ln w="19050" cap="rnd" cmpd="sng" algn="ctr">
        <a:solidFill>
          <a:schemeClr val="phClr"/>
        </a:solidFill>
        <a:prstDash val="solid"/>
      </a:ln>
      <a:ln w="28575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>
          <a:outerShdw blurRad="38100" dist="25400" dir="5400000" rotWithShape="0">
            <a:srgbClr val="000000">
              <a:alpha val="45000"/>
            </a:srgbClr>
          </a:outerShdw>
        </a:effectLst>
      </a:effectStyle>
      <a:effectStyle>
        <a:effectLst>
          <a:outerShdw blurRad="63500" dist="38100" dir="5400000" rotWithShape="0">
            <a:srgbClr val="000000">
              <a:alpha val="60000"/>
            </a:srgbClr>
          </a:outerShdw>
        </a:effectLst>
        <a:scene3d>
          <a:camera prst="orthographicFront">
            <a:rot lat="0" lon="0" rev="0"/>
          </a:camera>
          <a:lightRig rig="threePt" dir="tl"/>
        </a:scene3d>
        <a:sp3d prstMaterial="plastic">
          <a:bevelT w="0" h="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98000"/>
              <a:hueMod val="124000"/>
              <a:satMod val="148000"/>
              <a:lumMod val="124000"/>
            </a:schemeClr>
          </a:gs>
          <a:gs pos="100000">
            <a:schemeClr val="phClr">
              <a:shade val="76000"/>
              <a:hueMod val="89000"/>
              <a:satMod val="164000"/>
              <a:lumMod val="56000"/>
            </a:schemeClr>
          </a:gs>
        </a:gsLst>
        <a:path path="circle">
          <a:fillToRect l="45000" t="65000" r="125000" b="100000"/>
        </a:path>
      </a:gradFill>
      <a:blipFill rotWithShape="1">
        <a:blip xmlns:r="http://schemas.openxmlformats.org/officeDocument/2006/relationships" r:embed="rId1">
          <a:duotone>
            <a:schemeClr val="phClr">
              <a:shade val="69000"/>
              <a:hueMod val="91000"/>
              <a:satMod val="164000"/>
              <a:lumMod val="74000"/>
            </a:schemeClr>
            <a:schemeClr val="phClr">
              <a:hueMod val="124000"/>
              <a:satMod val="140000"/>
              <a:lumMod val="142000"/>
            </a:schemeClr>
          </a:duotone>
        </a:blip>
        <a:stretch/>
      </a:blipFill>
    </a:bgFillStyleLst>
  </a:fmtScheme>
</a:themeOverride>
</file>

<file path=xl/theme/themeOverride4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A6365-2F48-452A-9823-36C79DBFD08A}">
  <dimension ref="B1:P18"/>
  <sheetViews>
    <sheetView showGridLines="0" tabSelected="1" workbookViewId="0">
      <selection sqref="A1:Q33"/>
    </sheetView>
  </sheetViews>
  <sheetFormatPr defaultColWidth="8.375" defaultRowHeight="15.75" customHeight="1" x14ac:dyDescent="0.15"/>
  <cols>
    <col min="1" max="1" width="6.125" style="1" customWidth="1"/>
    <col min="2" max="7" width="8.375" style="1"/>
    <col min="8" max="8" width="8.375" style="2"/>
    <col min="9" max="16" width="8.375" style="1"/>
    <col min="17" max="17" width="6.125" style="1" customWidth="1"/>
    <col min="18" max="16384" width="8.375" style="1"/>
  </cols>
  <sheetData>
    <row r="1" spans="2:16" ht="21.75" customHeight="1" x14ac:dyDescent="0.15"/>
    <row r="2" spans="2:16" s="3" customFormat="1" ht="42.75" customHeight="1" x14ac:dyDescent="0.15">
      <c r="B2" s="15" t="s">
        <v>20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2:16" ht="15.75" customHeight="1" x14ac:dyDescent="0.15">
      <c r="B3" s="13" t="s">
        <v>11</v>
      </c>
      <c r="C3" s="13"/>
      <c r="D3" s="13"/>
      <c r="E3" s="13"/>
      <c r="F3" s="13"/>
      <c r="G3" s="13"/>
      <c r="H3" s="13"/>
    </row>
    <row r="4" spans="2:16" ht="15.75" customHeight="1" x14ac:dyDescent="0.15">
      <c r="B4" s="5"/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6" t="s">
        <v>10</v>
      </c>
    </row>
    <row r="5" spans="2:16" ht="15.75" customHeight="1" x14ac:dyDescent="0.15">
      <c r="B5" s="7" t="s">
        <v>0</v>
      </c>
      <c r="C5" s="7">
        <v>88</v>
      </c>
      <c r="D5" s="7">
        <v>59</v>
      </c>
      <c r="E5" s="7">
        <v>40</v>
      </c>
      <c r="F5" s="7">
        <v>88</v>
      </c>
      <c r="G5" s="7">
        <v>98</v>
      </c>
      <c r="H5" s="8">
        <f>AVERAGE(C5:G5)</f>
        <v>74.599999999999994</v>
      </c>
    </row>
    <row r="6" spans="2:16" ht="15.75" customHeight="1" x14ac:dyDescent="0.15">
      <c r="B6" s="5" t="s">
        <v>1</v>
      </c>
      <c r="C6" s="5">
        <v>80</v>
      </c>
      <c r="D6" s="5">
        <v>92</v>
      </c>
      <c r="E6" s="5">
        <v>66</v>
      </c>
      <c r="F6" s="5">
        <v>90</v>
      </c>
      <c r="G6" s="5">
        <v>29</v>
      </c>
      <c r="H6" s="6">
        <f>AVERAGE(C6:G6)</f>
        <v>71.400000000000006</v>
      </c>
    </row>
    <row r="7" spans="2:16" ht="15.75" customHeight="1" x14ac:dyDescent="0.15">
      <c r="B7" s="7" t="s">
        <v>2</v>
      </c>
      <c r="C7" s="7">
        <v>99</v>
      </c>
      <c r="D7" s="7">
        <v>100</v>
      </c>
      <c r="E7" s="7">
        <v>92</v>
      </c>
      <c r="F7" s="7">
        <v>47</v>
      </c>
      <c r="G7" s="7">
        <v>95</v>
      </c>
      <c r="H7" s="8">
        <f>AVERAGE(C7:G7)</f>
        <v>86.6</v>
      </c>
    </row>
    <row r="8" spans="2:16" ht="15.75" customHeight="1" x14ac:dyDescent="0.15">
      <c r="B8" s="5" t="s">
        <v>3</v>
      </c>
      <c r="C8" s="5">
        <v>63</v>
      </c>
      <c r="D8" s="5">
        <v>89</v>
      </c>
      <c r="E8" s="5">
        <v>74</v>
      </c>
      <c r="F8" s="5">
        <v>82</v>
      </c>
      <c r="G8" s="5">
        <v>58</v>
      </c>
      <c r="H8" s="6">
        <f>AVERAGE(C8:G8)</f>
        <v>73.2</v>
      </c>
    </row>
    <row r="9" spans="2:16" ht="15.75" customHeight="1" x14ac:dyDescent="0.15">
      <c r="B9" s="7" t="s">
        <v>4</v>
      </c>
      <c r="C9" s="7">
        <v>55</v>
      </c>
      <c r="D9" s="7">
        <v>75</v>
      </c>
      <c r="E9" s="7">
        <v>85</v>
      </c>
      <c r="F9" s="7">
        <v>95</v>
      </c>
      <c r="G9" s="7">
        <v>79</v>
      </c>
      <c r="H9" s="8">
        <f>AVERAGE(C9:G9)</f>
        <v>77.8</v>
      </c>
    </row>
    <row r="10" spans="2:16" ht="15.75" customHeight="1" x14ac:dyDescent="0.15">
      <c r="B10" s="4"/>
      <c r="C10" s="4"/>
      <c r="D10" s="4"/>
      <c r="E10" s="4"/>
      <c r="F10" s="4"/>
      <c r="G10" s="4"/>
      <c r="H10" s="4"/>
    </row>
    <row r="11" spans="2:16" ht="15.75" customHeight="1" x14ac:dyDescent="0.15">
      <c r="B11" s="14" t="s">
        <v>19</v>
      </c>
      <c r="C11" s="14"/>
      <c r="D11" s="14"/>
      <c r="E11" s="14"/>
      <c r="F11" s="14"/>
      <c r="G11" s="14"/>
      <c r="H11" s="14"/>
    </row>
    <row r="12" spans="2:16" ht="15.75" customHeight="1" x14ac:dyDescent="0.15">
      <c r="B12" s="11"/>
      <c r="C12" s="11" t="s">
        <v>5</v>
      </c>
      <c r="D12" s="11" t="s">
        <v>6</v>
      </c>
      <c r="E12" s="11" t="s">
        <v>7</v>
      </c>
      <c r="F12" s="11" t="s">
        <v>8</v>
      </c>
      <c r="G12" s="11" t="s">
        <v>9</v>
      </c>
      <c r="H12" s="12" t="s">
        <v>12</v>
      </c>
    </row>
    <row r="13" spans="2:16" ht="15.75" customHeight="1" x14ac:dyDescent="0.15">
      <c r="B13" s="9" t="s">
        <v>14</v>
      </c>
      <c r="C13" s="9">
        <v>67</v>
      </c>
      <c r="D13" s="9">
        <v>92</v>
      </c>
      <c r="E13" s="9">
        <v>98</v>
      </c>
      <c r="F13" s="9">
        <v>96</v>
      </c>
      <c r="G13" s="9">
        <v>81</v>
      </c>
      <c r="H13" s="10">
        <f t="shared" ref="H13:H18" si="0">SUM(C13:G13)</f>
        <v>434</v>
      </c>
    </row>
    <row r="14" spans="2:16" ht="15.75" customHeight="1" x14ac:dyDescent="0.15">
      <c r="B14" s="11" t="s">
        <v>15</v>
      </c>
      <c r="C14" s="11">
        <v>42</v>
      </c>
      <c r="D14" s="11">
        <v>66</v>
      </c>
      <c r="E14" s="11">
        <v>89</v>
      </c>
      <c r="F14" s="11">
        <v>92</v>
      </c>
      <c r="G14" s="11">
        <v>95</v>
      </c>
      <c r="H14" s="12">
        <f t="shared" si="0"/>
        <v>384</v>
      </c>
    </row>
    <row r="15" spans="2:16" ht="15.75" customHeight="1" x14ac:dyDescent="0.15">
      <c r="B15" s="9" t="s">
        <v>16</v>
      </c>
      <c r="C15" s="9">
        <v>53</v>
      </c>
      <c r="D15" s="9">
        <v>42</v>
      </c>
      <c r="E15" s="9">
        <v>66</v>
      </c>
      <c r="F15" s="9">
        <v>66</v>
      </c>
      <c r="G15" s="9">
        <v>89</v>
      </c>
      <c r="H15" s="10">
        <f t="shared" si="0"/>
        <v>316</v>
      </c>
    </row>
    <row r="16" spans="2:16" ht="15.75" customHeight="1" x14ac:dyDescent="0.15">
      <c r="B16" s="11" t="s">
        <v>17</v>
      </c>
      <c r="C16" s="11">
        <v>92</v>
      </c>
      <c r="D16" s="11">
        <v>95</v>
      </c>
      <c r="E16" s="11">
        <v>89</v>
      </c>
      <c r="F16" s="11">
        <v>87</v>
      </c>
      <c r="G16" s="11">
        <v>67</v>
      </c>
      <c r="H16" s="12">
        <f t="shared" si="0"/>
        <v>430</v>
      </c>
    </row>
    <row r="17" spans="2:8" ht="15.75" customHeight="1" x14ac:dyDescent="0.15">
      <c r="B17" s="9" t="s">
        <v>18</v>
      </c>
      <c r="C17" s="9">
        <v>87</v>
      </c>
      <c r="D17" s="9">
        <v>54</v>
      </c>
      <c r="E17" s="9">
        <v>59</v>
      </c>
      <c r="F17" s="9">
        <v>87</v>
      </c>
      <c r="G17" s="9">
        <v>54</v>
      </c>
      <c r="H17" s="10">
        <f t="shared" si="0"/>
        <v>341</v>
      </c>
    </row>
    <row r="18" spans="2:8" ht="15.75" customHeight="1" x14ac:dyDescent="0.15">
      <c r="B18" s="11" t="s">
        <v>13</v>
      </c>
      <c r="C18" s="11">
        <f t="shared" ref="C18:G18" si="1">SUM(C13:C17)</f>
        <v>341</v>
      </c>
      <c r="D18" s="11">
        <f t="shared" si="1"/>
        <v>349</v>
      </c>
      <c r="E18" s="11">
        <f t="shared" si="1"/>
        <v>401</v>
      </c>
      <c r="F18" s="11">
        <f t="shared" si="1"/>
        <v>428</v>
      </c>
      <c r="G18" s="11">
        <f t="shared" si="1"/>
        <v>386</v>
      </c>
      <c r="H18" s="12">
        <f t="shared" si="0"/>
        <v>1905</v>
      </c>
    </row>
  </sheetData>
  <mergeCells count="3">
    <mergeCell ref="B3:H3"/>
    <mergeCell ref="B11:H11"/>
    <mergeCell ref="B2:P2"/>
  </mergeCells>
  <phoneticPr fontId="2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</dc:creator>
  <cp:lastModifiedBy>86159</cp:lastModifiedBy>
  <cp:lastPrinted>2018-07-23T08:13:32Z</cp:lastPrinted>
  <dcterms:created xsi:type="dcterms:W3CDTF">2006-09-16T00:00:00Z</dcterms:created>
  <dcterms:modified xsi:type="dcterms:W3CDTF">2019-06-12T14:27:34Z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