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F6FA7AD5-95CF-45B6-82B2-7DF7552D4C2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2" sheetId="6" r:id="rId1"/>
  </sheets>
  <definedNames>
    <definedName name="_xlchart.v1.0" hidden="1">Sheet2!$B$4:$C$9</definedName>
    <definedName name="_xlchart.v1.1" hidden="1">Sheet2!$D$3</definedName>
    <definedName name="_xlchart.v1.10" hidden="1">Sheet2!$E$3</definedName>
    <definedName name="_xlchart.v1.11" hidden="1">Sheet2!$E$4:$E$9</definedName>
    <definedName name="_xlchart.v1.12" hidden="1">Sheet2!$F$3</definedName>
    <definedName name="_xlchart.v1.13" hidden="1">Sheet2!$F$4:$F$9</definedName>
    <definedName name="_xlchart.v1.2" hidden="1">Sheet2!$D$4:$D$9</definedName>
    <definedName name="_xlchart.v1.3" hidden="1">Sheet2!$E$3</definedName>
    <definedName name="_xlchart.v1.4" hidden="1">Sheet2!$E$4:$E$9</definedName>
    <definedName name="_xlchart.v1.5" hidden="1">Sheet2!$F$3</definedName>
    <definedName name="_xlchart.v1.6" hidden="1">Sheet2!$F$4:$F$9</definedName>
    <definedName name="_xlchart.v1.7" hidden="1">Sheet2!$B$4:$C$9</definedName>
    <definedName name="_xlchart.v1.8" hidden="1">Sheet2!$D$3</definedName>
    <definedName name="_xlchart.v1.9" hidden="1">Sheet2!$D$4:$D$9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1" i="6" l="1"/>
  <c r="E31" i="6"/>
  <c r="F31" i="6"/>
  <c r="G31" i="6"/>
  <c r="G30" i="6"/>
  <c r="G29" i="6"/>
  <c r="G28" i="6"/>
  <c r="G27" i="6"/>
  <c r="G26" i="6"/>
  <c r="G25" i="6"/>
  <c r="D10" i="6"/>
  <c r="E10" i="6"/>
  <c r="F10" i="6"/>
  <c r="G4" i="6"/>
  <c r="G5" i="6"/>
  <c r="G6" i="6"/>
  <c r="G7" i="6"/>
  <c r="G8" i="6"/>
  <c r="G9" i="6"/>
  <c r="G10" i="6"/>
</calcChain>
</file>

<file path=xl/sharedStrings.xml><?xml version="1.0" encoding="utf-8"?>
<sst xmlns="http://schemas.openxmlformats.org/spreadsheetml/2006/main" count="30" uniqueCount="16">
  <si>
    <t>项目1</t>
    <phoneticPr fontId="1" type="noConversion"/>
  </si>
  <si>
    <t>产品1</t>
    <phoneticPr fontId="1" type="noConversion"/>
  </si>
  <si>
    <t>产品2</t>
  </si>
  <si>
    <t>项目2</t>
  </si>
  <si>
    <t>产品3</t>
  </si>
  <si>
    <t>产品4</t>
  </si>
  <si>
    <t>项目3</t>
  </si>
  <si>
    <t>产品5</t>
  </si>
  <si>
    <t>产品6</t>
  </si>
  <si>
    <t>1月销量</t>
    <phoneticPr fontId="1" type="noConversion"/>
  </si>
  <si>
    <t>2月销量</t>
  </si>
  <si>
    <t>3月销量</t>
  </si>
  <si>
    <t>季度销量</t>
    <phoneticPr fontId="1" type="noConversion"/>
  </si>
  <si>
    <t>小计</t>
    <phoneticPr fontId="1" type="noConversion"/>
  </si>
  <si>
    <t>同比去年</t>
    <phoneticPr fontId="1" type="noConversion"/>
  </si>
  <si>
    <t>销量同比表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</si>
</sst>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6"/>
      <color theme="0"/>
      <name val="字魂59号-创粗黑"/>
      <family val="3"/>
      <charset val="134"/>
    </font>
    <font>
      <sz val="9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Sheet2!$G$3</c:f>
              <c:strCache>
                <c:ptCount val="1"/>
                <c:pt idx="0">
                  <c:v>季度销量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Sheet2!$B$4:$C$9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项目1</c:v>
                  </c:pt>
                  <c:pt idx="2">
                    <c:v>项目2</c:v>
                  </c:pt>
                  <c:pt idx="4">
                    <c:v>项目3</c:v>
                  </c:pt>
                </c:lvl>
              </c:multiLvlStrCache>
            </c:multiLvlStrRef>
          </c:xVal>
          <c:yVal>
            <c:numRef>
              <c:f>Sheet2!$G$4:$G$9</c:f>
              <c:numCache>
                <c:formatCode>General</c:formatCode>
                <c:ptCount val="6"/>
                <c:pt idx="0">
                  <c:v>18100</c:v>
                </c:pt>
                <c:pt idx="1">
                  <c:v>15000</c:v>
                </c:pt>
                <c:pt idx="2">
                  <c:v>14100</c:v>
                </c:pt>
                <c:pt idx="3">
                  <c:v>15000</c:v>
                </c:pt>
                <c:pt idx="4">
                  <c:v>12300</c:v>
                </c:pt>
                <c:pt idx="5">
                  <c:v>12700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0B-44D4-809D-2D745F8F3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417856"/>
        <c:axId val="657416544"/>
      </c:scatterChart>
      <c:valAx>
        <c:axId val="657417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7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57416544"/>
        <c:crosses val="autoZero"/>
        <c:crossBetween val="midCat"/>
      </c:valAx>
      <c:valAx>
        <c:axId val="657416544"/>
        <c:scaling>
          <c:orientation val="minMax"/>
          <c:min val="12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57417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10000"/>
      </a:schemeClr>
    </a:solidFill>
    <a:ln w="9525" cap="flat" cmpd="sng" algn="ctr">
      <a:solidFill>
        <a:schemeClr val="accent1">
          <a:lumMod val="75000"/>
        </a:scheme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Sheet2!$D$3</c:f>
              <c:strCache>
                <c:ptCount val="1"/>
                <c:pt idx="0">
                  <c:v>1月销量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Sheet2!$C$4:$C$9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xVal>
          <c:yVal>
            <c:numRef>
              <c:f>Sheet2!$D$4:$D$9</c:f>
              <c:numCache>
                <c:formatCode>General</c:formatCode>
                <c:ptCount val="6"/>
                <c:pt idx="0">
                  <c:v>7000</c:v>
                </c:pt>
                <c:pt idx="1">
                  <c:v>6700</c:v>
                </c:pt>
                <c:pt idx="2">
                  <c:v>4400</c:v>
                </c:pt>
                <c:pt idx="3">
                  <c:v>4500</c:v>
                </c:pt>
                <c:pt idx="4">
                  <c:v>3100</c:v>
                </c:pt>
                <c:pt idx="5">
                  <c:v>5500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Sheet2!$E$3</c:f>
              <c:strCache>
                <c:ptCount val="1"/>
                <c:pt idx="0">
                  <c:v>2月销量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Sheet2!$C$4:$C$9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xVal>
          <c:yVal>
            <c:numRef>
              <c:f>Sheet2!$E$4:$E$9</c:f>
              <c:numCache>
                <c:formatCode>General</c:formatCode>
                <c:ptCount val="6"/>
                <c:pt idx="0">
                  <c:v>4500</c:v>
                </c:pt>
                <c:pt idx="1">
                  <c:v>3100</c:v>
                </c:pt>
                <c:pt idx="2">
                  <c:v>5500</c:v>
                </c:pt>
                <c:pt idx="3">
                  <c:v>6600</c:v>
                </c:pt>
                <c:pt idx="4">
                  <c:v>5200</c:v>
                </c:pt>
                <c:pt idx="5">
                  <c:v>4200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ser>
          <c:idx val="2"/>
          <c:order val="2"/>
          <c:tx>
            <c:strRef>
              <c:f>Sheet2!$F$3</c:f>
              <c:strCache>
                <c:ptCount val="1"/>
                <c:pt idx="0">
                  <c:v>3月销量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Sheet2!$C$4:$C$9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xVal>
          <c:yVal>
            <c:numRef>
              <c:f>Sheet2!$F$4:$F$9</c:f>
              <c:numCache>
                <c:formatCode>General</c:formatCode>
                <c:ptCount val="6"/>
                <c:pt idx="0">
                  <c:v>6600</c:v>
                </c:pt>
                <c:pt idx="1">
                  <c:v>5200</c:v>
                </c:pt>
                <c:pt idx="2">
                  <c:v>4200</c:v>
                </c:pt>
                <c:pt idx="3">
                  <c:v>3900</c:v>
                </c:pt>
                <c:pt idx="4">
                  <c:v>4000</c:v>
                </c:pt>
                <c:pt idx="5">
                  <c:v>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  <c:min val="3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Sheet2!$D$24</c:f>
              <c:strCache>
                <c:ptCount val="1"/>
                <c:pt idx="0">
                  <c:v>1月销量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Sheet2!$B$25:$C$30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项目1</c:v>
                  </c:pt>
                  <c:pt idx="2">
                    <c:v>项目2</c:v>
                  </c:pt>
                  <c:pt idx="4">
                    <c:v>项目3</c:v>
                  </c:pt>
                </c:lvl>
              </c:multiLvlStrCache>
            </c:multiLvlStrRef>
          </c:cat>
          <c:val>
            <c:numRef>
              <c:f>Sheet2!$D$25:$D$30</c:f>
              <c:numCache>
                <c:formatCode>General</c:formatCode>
                <c:ptCount val="6"/>
                <c:pt idx="0">
                  <c:v>6690</c:v>
                </c:pt>
                <c:pt idx="1">
                  <c:v>4398</c:v>
                </c:pt>
                <c:pt idx="2">
                  <c:v>4500</c:v>
                </c:pt>
                <c:pt idx="3">
                  <c:v>3100</c:v>
                </c:pt>
                <c:pt idx="4">
                  <c:v>5500</c:v>
                </c:pt>
                <c:pt idx="5">
                  <c:v>4457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Sheet2!$E$24</c:f>
              <c:strCache>
                <c:ptCount val="1"/>
                <c:pt idx="0">
                  <c:v>2月销量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multiLvlStrRef>
              <c:f>Sheet2!$B$25:$C$30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项目1</c:v>
                  </c:pt>
                  <c:pt idx="2">
                    <c:v>项目2</c:v>
                  </c:pt>
                  <c:pt idx="4">
                    <c:v>项目3</c:v>
                  </c:pt>
                </c:lvl>
              </c:multiLvlStrCache>
            </c:multiLvlStrRef>
          </c:cat>
          <c:val>
            <c:numRef>
              <c:f>Sheet2!$E$25:$E$30</c:f>
              <c:numCache>
                <c:formatCode>General</c:formatCode>
                <c:ptCount val="6"/>
                <c:pt idx="0">
                  <c:v>3100</c:v>
                </c:pt>
                <c:pt idx="1">
                  <c:v>5500</c:v>
                </c:pt>
                <c:pt idx="2">
                  <c:v>6600</c:v>
                </c:pt>
                <c:pt idx="3">
                  <c:v>5200</c:v>
                </c:pt>
                <c:pt idx="4">
                  <c:v>4200</c:v>
                </c:pt>
                <c:pt idx="5">
                  <c:v>3080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2D-4827-9BA4-C0CB6E08BC52}"/>
            </c:ext>
          </c:extLst>
        </c:ser>
        <c:ser>
          <c:idx val="2"/>
          <c:order val="2"/>
          <c:tx>
            <c:strRef>
              <c:f>Sheet2!$F$24</c:f>
              <c:strCache>
                <c:ptCount val="1"/>
                <c:pt idx="0">
                  <c:v>3月销量</c:v>
                </c:pt>
              </c:strCache>
            </c:strRef>
          </c:tx>
          <c:spPr>
            <a:ln w="28575" cap="rnd">
              <a:solidFill>
                <a:schemeClr val="accent3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cat>
            <c:multiLvlStrRef>
              <c:f>Sheet2!$B$25:$C$30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项目1</c:v>
                  </c:pt>
                  <c:pt idx="2">
                    <c:v>项目2</c:v>
                  </c:pt>
                  <c:pt idx="4">
                    <c:v>项目3</c:v>
                  </c:pt>
                </c:lvl>
              </c:multiLvlStrCache>
            </c:multiLvlStrRef>
          </c:cat>
          <c:val>
            <c:numRef>
              <c:f>Sheet2!$F$25:$F$30</c:f>
              <c:numCache>
                <c:formatCode>General</c:formatCode>
                <c:ptCount val="6"/>
                <c:pt idx="0">
                  <c:v>5200</c:v>
                </c:pt>
                <c:pt idx="1">
                  <c:v>4200</c:v>
                </c:pt>
                <c:pt idx="2">
                  <c:v>3900</c:v>
                </c:pt>
                <c:pt idx="3">
                  <c:v>4000</c:v>
                </c:pt>
                <c:pt idx="4">
                  <c:v>3000</c:v>
                </c:pt>
                <c:pt idx="5">
                  <c:v>5262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2D-4827-9BA4-C0CB6E08B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tx2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8680900349623648E-2"/>
          <c:y val="0.13768115942028986"/>
          <c:w val="0.89286775501376026"/>
          <c:h val="0.57231884057971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Sheet2!$G$24</c:f>
              <c:strCache>
                <c:ptCount val="1"/>
                <c:pt idx="0">
                  <c:v>季度销量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Sheet2!$B$25:$C$30</c:f>
              <c:multiLvlStrCache>
                <c:ptCount val="6"/>
                <c:lvl>
                  <c:pt idx="0">
                    <c:v>产品1</c:v>
                  </c:pt>
                  <c:pt idx="1">
                    <c:v>产品2</c:v>
                  </c:pt>
                  <c:pt idx="2">
                    <c:v>产品3</c:v>
                  </c:pt>
                  <c:pt idx="3">
                    <c:v>产品4</c:v>
                  </c:pt>
                  <c:pt idx="4">
                    <c:v>产品5</c:v>
                  </c:pt>
                  <c:pt idx="5">
                    <c:v>产品6</c:v>
                  </c:pt>
                </c:lvl>
                <c:lvl>
                  <c:pt idx="0">
                    <c:v>项目1</c:v>
                  </c:pt>
                  <c:pt idx="2">
                    <c:v>项目2</c:v>
                  </c:pt>
                  <c:pt idx="4">
                    <c:v>项目3</c:v>
                  </c:pt>
                </c:lvl>
              </c:multiLvlStrCache>
            </c:multiLvlStrRef>
          </c:cat>
          <c:val>
            <c:numRef>
              <c:f>Sheet2!$G$25:$G$30</c:f>
              <c:numCache>
                <c:formatCode>General</c:formatCode>
                <c:ptCount val="6"/>
                <c:pt idx="0">
                  <c:v>14990</c:v>
                </c:pt>
                <c:pt idx="1">
                  <c:v>14098</c:v>
                </c:pt>
                <c:pt idx="2">
                  <c:v>15000</c:v>
                </c:pt>
                <c:pt idx="3">
                  <c:v>12300</c:v>
                </c:pt>
                <c:pt idx="4">
                  <c:v>12700</c:v>
                </c:pt>
                <c:pt idx="5">
                  <c:v>12799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DBEFF9">
        <a:lumMod val="10000"/>
      </a:srgbClr>
    </a:solidFill>
    <a:ln w="9525" cap="flat" cmpd="sng" algn="ctr">
      <a:solidFill>
        <a:srgbClr val="009DD9">
          <a:lumMod val="50000"/>
        </a:srgb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  <cx:data id="1">
      <cx:strDim type="cat">
        <cx:f>_xlchart.v1.0</cx:f>
      </cx:strDim>
      <cx:numDim type="size">
        <cx:f>_xlchart.v1.4</cx:f>
      </cx:numDim>
    </cx:data>
    <cx:data id="2">
      <cx:strDim type="cat">
        <cx:f>_xlchart.v1.0</cx:f>
      </cx:strDim>
      <cx:numDim type="size">
        <cx:f>_xlchart.v1.6</cx:f>
      </cx:numDim>
    </cx:data>
  </cx:chartData>
  <cx:chart>
    <cx:plotArea>
      <cx:plotAreaRegion>
        <cx:series layoutId="sunburst" uniqueId="{FCD1AAC1-B811-4AF9-B210-68473CD6DC73}" formatIdx="0">
          <cx:tx>
            <cx:txData>
              <cx:f>_xlchart.v1.1</cx:f>
              <cx:v>1月销量</cx:v>
            </cx:txData>
          </cx:tx>
          <cx:spPr>
            <a:ln>
              <a:noFill/>
            </a:ln>
          </cx:spPr>
          <cx:dataPt idx="0">
            <cx:spPr>
              <a:noFill/>
              <a:ln w="3175">
                <a:solidFill>
                  <a:srgbClr val="009DD9"/>
                </a:solidFill>
              </a:ln>
              <a:effectLst>
                <a:glow rad="38100">
                  <a:srgbClr val="009DD9">
                    <a:alpha val="40000"/>
                  </a:srgbClr>
                </a:glow>
              </a:effectLst>
            </cx:spPr>
          </cx:dataPt>
          <cx:dataPt idx="1">
            <cx:spPr>
              <a:ln>
                <a:solidFill>
                  <a:srgbClr val="009DD9"/>
                </a:solidFill>
              </a:ln>
            </cx:spPr>
          </cx:dataPt>
          <cx:dataPt idx="2">
            <cx:spPr>
              <a:ln>
                <a:solidFill>
                  <a:srgbClr val="009DD9"/>
                </a:solidFill>
              </a:ln>
            </cx:spPr>
          </cx:dataPt>
          <cx:dataPt idx="3">
            <cx:spPr>
              <a:noFill/>
              <a:ln w="3175">
                <a:solidFill>
                  <a:srgbClr val="A5C249"/>
                </a:solidFill>
              </a:ln>
              <a:effectLst>
                <a:glow rad="38100">
                  <a:srgbClr val="A5C249">
                    <a:alpha val="40000"/>
                  </a:srgbClr>
                </a:glow>
              </a:effectLst>
            </cx:spPr>
          </cx:dataPt>
          <cx:dataPt idx="4">
            <cx:spPr>
              <a:ln>
                <a:solidFill>
                  <a:srgbClr val="A5C249"/>
                </a:solidFill>
              </a:ln>
            </cx:spPr>
          </cx:dataPt>
          <cx:dataPt idx="5">
            <cx:spPr>
              <a:ln>
                <a:solidFill>
                  <a:srgbClr val="A5C249"/>
                </a:solidFill>
              </a:ln>
            </cx:spPr>
          </cx:dataPt>
          <cx:dataPt idx="6">
            <cx:spPr>
              <a:noFill/>
              <a:ln w="3175">
                <a:solidFill>
                  <a:srgbClr val="0BD0D9"/>
                </a:solidFill>
              </a:ln>
              <a:effectLst>
                <a:glow rad="38100">
                  <a:srgbClr val="0BD0D9">
                    <a:alpha val="40000"/>
                  </a:srgbClr>
                </a:glow>
              </a:effectLst>
            </cx:spPr>
          </cx:dataPt>
          <cx:dataPt idx="7">
            <cx:spPr>
              <a:noFill/>
            </cx:spPr>
          </cx:dataPt>
          <cx:dataPt idx="8">
            <cx:spPr>
              <a:noFill/>
            </cx:spPr>
          </cx:dataPt>
          <cx:dataLabels pos="ctr">
            <cx:txPr>
              <a:bodyPr vertOverflow="overflow" horzOverflow="overflow" wrap="square" lIns="0" tIns="0" rIns="0" bIns="0"/>
              <a:lstStyle/>
              <a:p>
                <a:pPr algn="ctr" rtl="0">
                  <a:defRPr sz="900" b="0">
                    <a:solidFill>
                      <a:srgbClr val="FFFFFF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字魂59号-创粗黑" panose="00000500000000000000" pitchFamily="2" charset="-122"/>
                  </a:defRPr>
                </a:pPr>
                <a:endParaRPr lang="zh-CN" altLang="en-US">
                  <a:latin typeface="字魂59号-创粗黑" panose="00000500000000000000" pitchFamily="2" charset="-122"/>
                  <a:ea typeface="字魂59号-创粗黑" panose="00000500000000000000" pitchFamily="2" charset="-122"/>
                </a:endParaRPr>
              </a:p>
            </cx:txPr>
            <cx:visibility seriesName="0" categoryName="1" value="0"/>
          </cx:dataLabels>
          <cx:dataId val="0"/>
        </cx:series>
        <cx:series layoutId="sunburst" hidden="1" uniqueId="{3D34872F-51A9-42FD-A76A-ADF814901B2B}" formatIdx="1">
          <cx:tx>
            <cx:txData>
              <cx:f>_xlchart.v1.3</cx:f>
              <cx:v>2月销量</cx:v>
            </cx:txData>
          </cx:tx>
          <cx:dataLabels pos="ctr">
            <cx:txPr>
              <a:bodyPr vertOverflow="overflow" horzOverflow="overflow" wrap="square" lIns="0" tIns="0" rIns="0" bIns="0"/>
              <a:lstStyle/>
              <a:p>
                <a:pPr algn="ctr" rtl="0">
                  <a:defRPr sz="900" b="0">
                    <a:solidFill>
                      <a:srgbClr val="FFFFFF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字魂59号-创粗黑" panose="00000500000000000000" pitchFamily="2" charset="-122"/>
                  </a:defRPr>
                </a:pPr>
                <a:endParaRPr lang="zh-CN" altLang="en-US">
                  <a:latin typeface="字魂59号-创粗黑" panose="00000500000000000000" pitchFamily="2" charset="-122"/>
                  <a:ea typeface="字魂59号-创粗黑" panose="00000500000000000000" pitchFamily="2" charset="-122"/>
                </a:endParaRPr>
              </a:p>
            </cx:txPr>
            <cx:visibility seriesName="0" categoryName="1" value="0"/>
          </cx:dataLabels>
          <cx:dataId val="1"/>
        </cx:series>
        <cx:series layoutId="sunburst" hidden="1" uniqueId="{E11E41D2-0518-4BEE-8C41-6B65E49BF1D2}" formatIdx="2">
          <cx:tx>
            <cx:txData>
              <cx:f>_xlchart.v1.5</cx:f>
              <cx:v>3月销量</cx:v>
            </cx:txData>
          </cx:tx>
          <cx:dataLabels pos="ctr">
            <cx:txPr>
              <a:bodyPr vertOverflow="overflow" horzOverflow="overflow" wrap="square" lIns="0" tIns="0" rIns="0" bIns="0"/>
              <a:lstStyle/>
              <a:p>
                <a:pPr algn="ctr" rtl="0">
                  <a:defRPr sz="900" b="0">
                    <a:solidFill>
                      <a:srgbClr val="FFFFFF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字魂59号-创粗黑" panose="00000500000000000000" pitchFamily="2" charset="-122"/>
                  </a:defRPr>
                </a:pPr>
                <a:endParaRPr lang="zh-CN" altLang="en-US">
                  <a:latin typeface="字魂59号-创粗黑" panose="00000500000000000000" pitchFamily="2" charset="-122"/>
                  <a:ea typeface="字魂59号-创粗黑" panose="00000500000000000000" pitchFamily="2" charset="-122"/>
                </a:endParaRPr>
              </a:p>
            </cx:txPr>
            <cx:visibility seriesName="0" categoryName="1" value="0"/>
          </cx:dataLabels>
          <cx:dataId val="2"/>
        </cx:series>
      </cx:plotAreaRegion>
    </cx:plotArea>
  </cx:chart>
  <cx:spPr>
    <a:solidFill>
      <a:schemeClr val="tx2">
        <a:lumMod val="50000"/>
      </a:schemeClr>
    </a:solidFill>
    <a:ln>
      <a:solidFill>
        <a:schemeClr val="bg2">
          <a:lumMod val="25000"/>
        </a:schemeClr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microsoft.com/office/2014/relationships/chartEx" Target="../charts/chartEx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800101</xdr:colOff>
      <xdr:row>11</xdr:row>
      <xdr:rowOff>9525</xdr:rowOff>
    </xdr:from>
    <xdr:to>
      <xdr:col>12</xdr:col>
      <xdr:colOff>866775</xdr:colOff>
      <xdr:row>11</xdr:row>
      <xdr:rowOff>85725</xdr:rowOff>
    </xdr:to>
    <xdr:sp macro="" textlink="">
      <xdr:nvSpPr>
        <xdr:cNvPr id="16" name="椭圆 15">
          <a:extLst>
            <a:ext uri="{FF2B5EF4-FFF2-40B4-BE49-F238E27FC236}">
              <a16:creationId xmlns:a16="http://schemas.microsoft.com/office/drawing/2014/main" id="{03253D2B-C7C0-4125-B587-42DDFDFF624B}"/>
            </a:ext>
          </a:extLst>
        </xdr:cNvPr>
        <xdr:cNvSpPr/>
      </xdr:nvSpPr>
      <xdr:spPr>
        <a:xfrm>
          <a:off x="10620376" y="2724150"/>
          <a:ext cx="66674" cy="76200"/>
        </a:xfrm>
        <a:prstGeom prst="ellipse">
          <a:avLst/>
        </a:prstGeom>
        <a:solidFill>
          <a:schemeClr val="accent3">
            <a:lumMod val="75000"/>
          </a:schemeClr>
        </a:solidFill>
        <a:ln>
          <a:noFill/>
        </a:ln>
        <a:effectLst>
          <a:glow rad="127000">
            <a:schemeClr val="accent3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219075</xdr:colOff>
      <xdr:row>22</xdr:row>
      <xdr:rowOff>152400</xdr:rowOff>
    </xdr:from>
    <xdr:to>
      <xdr:col>7</xdr:col>
      <xdr:colOff>276225</xdr:colOff>
      <xdr:row>23</xdr:row>
      <xdr:rowOff>28575</xdr:rowOff>
    </xdr:to>
    <xdr:sp macro="" textlink="">
      <xdr:nvSpPr>
        <xdr:cNvPr id="17" name="椭圆 16">
          <a:extLst>
            <a:ext uri="{FF2B5EF4-FFF2-40B4-BE49-F238E27FC236}">
              <a16:creationId xmlns:a16="http://schemas.microsoft.com/office/drawing/2014/main" id="{4E4CB355-A958-43EA-B90E-26A96A694A7E}"/>
            </a:ext>
          </a:extLst>
        </xdr:cNvPr>
        <xdr:cNvSpPr/>
      </xdr:nvSpPr>
      <xdr:spPr>
        <a:xfrm>
          <a:off x="5848350" y="5067300"/>
          <a:ext cx="57150" cy="76200"/>
        </a:xfrm>
        <a:prstGeom prst="ellipse">
          <a:avLst/>
        </a:prstGeom>
        <a:solidFill>
          <a:schemeClr val="accent3">
            <a:lumMod val="75000"/>
          </a:schemeClr>
        </a:solidFill>
        <a:ln>
          <a:noFill/>
        </a:ln>
        <a:effectLst>
          <a:glow rad="127000">
            <a:schemeClr val="accent3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304800</xdr:colOff>
      <xdr:row>10</xdr:row>
      <xdr:rowOff>142874</xdr:rowOff>
    </xdr:from>
    <xdr:to>
      <xdr:col>7</xdr:col>
      <xdr:colOff>619125</xdr:colOff>
      <xdr:row>12</xdr:row>
      <xdr:rowOff>38099</xdr:rowOff>
    </xdr:to>
    <xdr:sp macro="" textlink="">
      <xdr:nvSpPr>
        <xdr:cNvPr id="14" name="椭圆 13">
          <a:extLst>
            <a:ext uri="{FF2B5EF4-FFF2-40B4-BE49-F238E27FC236}">
              <a16:creationId xmlns:a16="http://schemas.microsoft.com/office/drawing/2014/main" id="{64919622-88F2-41EB-BBE1-ADF1C6CBE0E0}"/>
            </a:ext>
          </a:extLst>
        </xdr:cNvPr>
        <xdr:cNvSpPr/>
      </xdr:nvSpPr>
      <xdr:spPr>
        <a:xfrm flipV="1">
          <a:off x="5934075" y="2657474"/>
          <a:ext cx="314325" cy="295275"/>
        </a:xfrm>
        <a:prstGeom prst="ellipse">
          <a:avLst/>
        </a:prstGeom>
        <a:solidFill>
          <a:schemeClr val="accent2">
            <a:lumMod val="60000"/>
            <a:lumOff val="40000"/>
            <a:alpha val="20000"/>
          </a:schemeClr>
        </a:solidFill>
        <a:ln>
          <a:noFill/>
        </a:ln>
        <a:effectLst>
          <a:glow rad="127000">
            <a:schemeClr val="bg2">
              <a:lumMod val="75000"/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790575</xdr:colOff>
      <xdr:row>21</xdr:row>
      <xdr:rowOff>76200</xdr:rowOff>
    </xdr:from>
    <xdr:to>
      <xdr:col>4</xdr:col>
      <xdr:colOff>104775</xdr:colOff>
      <xdr:row>22</xdr:row>
      <xdr:rowOff>85724</xdr:rowOff>
    </xdr:to>
    <xdr:sp macro="" textlink="">
      <xdr:nvSpPr>
        <xdr:cNvPr id="15" name="椭圆 14">
          <a:extLst>
            <a:ext uri="{FF2B5EF4-FFF2-40B4-BE49-F238E27FC236}">
              <a16:creationId xmlns:a16="http://schemas.microsoft.com/office/drawing/2014/main" id="{F6595C69-8D9E-4AA9-A1C0-E74D24695783}"/>
            </a:ext>
          </a:extLst>
        </xdr:cNvPr>
        <xdr:cNvSpPr/>
      </xdr:nvSpPr>
      <xdr:spPr>
        <a:xfrm>
          <a:off x="2876550" y="4791075"/>
          <a:ext cx="200025" cy="209549"/>
        </a:xfrm>
        <a:prstGeom prst="ellipse">
          <a:avLst/>
        </a:prstGeom>
        <a:solidFill>
          <a:schemeClr val="accent2">
            <a:lumMod val="60000"/>
            <a:lumOff val="40000"/>
            <a:alpha val="20000"/>
          </a:schemeClr>
        </a:solidFill>
        <a:ln>
          <a:noFill/>
        </a:ln>
        <a:effectLst>
          <a:glow rad="127000">
            <a:schemeClr val="bg2">
              <a:lumMod val="75000"/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590550</xdr:colOff>
      <xdr:row>2</xdr:row>
      <xdr:rowOff>180975</xdr:rowOff>
    </xdr:from>
    <xdr:to>
      <xdr:col>8</xdr:col>
      <xdr:colOff>47625</xdr:colOff>
      <xdr:row>3</xdr:row>
      <xdr:rowOff>66674</xdr:rowOff>
    </xdr:to>
    <xdr:sp macro="" textlink="">
      <xdr:nvSpPr>
        <xdr:cNvPr id="10" name="椭圆 9">
          <a:extLst>
            <a:ext uri="{FF2B5EF4-FFF2-40B4-BE49-F238E27FC236}">
              <a16:creationId xmlns:a16="http://schemas.microsoft.com/office/drawing/2014/main" id="{51AC236B-3186-47A0-97F7-983E0A5D1BD0}"/>
            </a:ext>
          </a:extLst>
        </xdr:cNvPr>
        <xdr:cNvSpPr/>
      </xdr:nvSpPr>
      <xdr:spPr>
        <a:xfrm>
          <a:off x="6219825" y="942975"/>
          <a:ext cx="104775" cy="104774"/>
        </a:xfrm>
        <a:prstGeom prst="ellipse">
          <a:avLst/>
        </a:prstGeom>
        <a:solidFill>
          <a:schemeClr val="accent3">
            <a:lumMod val="75000"/>
          </a:schemeClr>
        </a:solidFill>
        <a:ln>
          <a:noFill/>
        </a:ln>
        <a:effectLst>
          <a:glow rad="127000">
            <a:schemeClr val="accent3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642937</xdr:colOff>
      <xdr:row>11</xdr:row>
      <xdr:rowOff>4762</xdr:rowOff>
    </xdr:from>
    <xdr:to>
      <xdr:col>3</xdr:col>
      <xdr:colOff>857250</xdr:colOff>
      <xdr:row>21</xdr:row>
      <xdr:rowOff>190500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图表 3">
              <a:extLst>
                <a:ext uri="{FF2B5EF4-FFF2-40B4-BE49-F238E27FC236}">
                  <a16:creationId xmlns:a16="http://schemas.microsoft.com/office/drawing/2014/main" id="{37D30654-255B-42AE-A26B-F2871B18944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2937" y="2395537"/>
              <a:ext cx="2633663" cy="21859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  <xdr:twoCellAnchor>
    <xdr:from>
      <xdr:col>8</xdr:col>
      <xdr:colOff>4762</xdr:colOff>
      <xdr:row>2</xdr:row>
      <xdr:rowOff>0</xdr:rowOff>
    </xdr:from>
    <xdr:to>
      <xdr:col>13</xdr:col>
      <xdr:colOff>0</xdr:colOff>
      <xdr:row>11</xdr:row>
      <xdr:rowOff>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A42DEB9A-BE2D-4420-A1A3-ECCE4335B0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14287</xdr:colOff>
      <xdr:row>11</xdr:row>
      <xdr:rowOff>147636</xdr:rowOff>
    </xdr:from>
    <xdr:to>
      <xdr:col>13</xdr:col>
      <xdr:colOff>19050</xdr:colOff>
      <xdr:row>22</xdr:row>
      <xdr:rowOff>66674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74E3D6C8-50BD-49B9-AAC7-3013F9B268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119062</xdr:colOff>
      <xdr:row>11</xdr:row>
      <xdr:rowOff>4762</xdr:rowOff>
    </xdr:from>
    <xdr:to>
      <xdr:col>7</xdr:col>
      <xdr:colOff>504825</xdr:colOff>
      <xdr:row>22</xdr:row>
      <xdr:rowOff>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71F53B44-7245-4DFE-8ADC-2D5D7320F1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190500</xdr:colOff>
      <xdr:row>23</xdr:row>
      <xdr:rowOff>0</xdr:rowOff>
    </xdr:from>
    <xdr:to>
      <xdr:col>13</xdr:col>
      <xdr:colOff>23812</xdr:colOff>
      <xdr:row>31</xdr:row>
      <xdr:rowOff>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E2B55CEE-2F79-408D-B4D2-30284D3DB0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371475</xdr:colOff>
      <xdr:row>1</xdr:row>
      <xdr:rowOff>133351</xdr:rowOff>
    </xdr:from>
    <xdr:to>
      <xdr:col>11</xdr:col>
      <xdr:colOff>476250</xdr:colOff>
      <xdr:row>1</xdr:row>
      <xdr:rowOff>238125</xdr:rowOff>
    </xdr:to>
    <xdr:sp macro="" textlink="">
      <xdr:nvSpPr>
        <xdr:cNvPr id="9" name="椭圆 8">
          <a:extLst>
            <a:ext uri="{FF2B5EF4-FFF2-40B4-BE49-F238E27FC236}">
              <a16:creationId xmlns:a16="http://schemas.microsoft.com/office/drawing/2014/main" id="{C081AD57-F8E3-4218-8DCC-AD0494793553}"/>
            </a:ext>
          </a:extLst>
        </xdr:cNvPr>
        <xdr:cNvSpPr/>
      </xdr:nvSpPr>
      <xdr:spPr>
        <a:xfrm>
          <a:off x="9305925" y="333376"/>
          <a:ext cx="104775" cy="104774"/>
        </a:xfrm>
        <a:prstGeom prst="ellipse">
          <a:avLst/>
        </a:prstGeom>
        <a:solidFill>
          <a:schemeClr val="accent2">
            <a:lumMod val="75000"/>
          </a:schemeClr>
        </a:solidFill>
        <a:ln>
          <a:noFill/>
        </a:ln>
        <a:effectLst>
          <a:glow rad="127000">
            <a:schemeClr val="accent2">
              <a:lumMod val="60000"/>
              <a:lumOff val="40000"/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104775</xdr:colOff>
      <xdr:row>9</xdr:row>
      <xdr:rowOff>104774</xdr:rowOff>
    </xdr:to>
    <xdr:sp macro="" textlink="">
      <xdr:nvSpPr>
        <xdr:cNvPr id="11" name="椭圆 10">
          <a:extLst>
            <a:ext uri="{FF2B5EF4-FFF2-40B4-BE49-F238E27FC236}">
              <a16:creationId xmlns:a16="http://schemas.microsoft.com/office/drawing/2014/main" id="{B3F8DDFF-E4EF-408A-AE06-18693C801050}"/>
            </a:ext>
          </a:extLst>
        </xdr:cNvPr>
        <xdr:cNvSpPr/>
      </xdr:nvSpPr>
      <xdr:spPr>
        <a:xfrm>
          <a:off x="5629275" y="2295525"/>
          <a:ext cx="104775" cy="104774"/>
        </a:xfrm>
        <a:prstGeom prst="ellipse">
          <a:avLst/>
        </a:prstGeom>
        <a:solidFill>
          <a:schemeClr val="accent2">
            <a:lumMod val="75000"/>
          </a:schemeClr>
        </a:solidFill>
        <a:ln>
          <a:noFill/>
        </a:ln>
        <a:effectLst>
          <a:glow rad="127000">
            <a:schemeClr val="accent2">
              <a:lumMod val="60000"/>
              <a:lumOff val="40000"/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7</xdr:col>
      <xdr:colOff>438150</xdr:colOff>
      <xdr:row>6</xdr:row>
      <xdr:rowOff>85725</xdr:rowOff>
    </xdr:from>
    <xdr:to>
      <xdr:col>7</xdr:col>
      <xdr:colOff>542925</xdr:colOff>
      <xdr:row>6</xdr:row>
      <xdr:rowOff>190499</xdr:rowOff>
    </xdr:to>
    <xdr:sp macro="" textlink="">
      <xdr:nvSpPr>
        <xdr:cNvPr id="12" name="椭圆 11">
          <a:extLst>
            <a:ext uri="{FF2B5EF4-FFF2-40B4-BE49-F238E27FC236}">
              <a16:creationId xmlns:a16="http://schemas.microsoft.com/office/drawing/2014/main" id="{EEF8C065-0FD7-45BE-B850-E35BA0F4D5DD}"/>
            </a:ext>
          </a:extLst>
        </xdr:cNvPr>
        <xdr:cNvSpPr/>
      </xdr:nvSpPr>
      <xdr:spPr>
        <a:xfrm>
          <a:off x="6067425" y="1724025"/>
          <a:ext cx="104775" cy="104774"/>
        </a:xfrm>
        <a:prstGeom prst="ellipse">
          <a:avLst/>
        </a:prstGeom>
        <a:solidFill>
          <a:schemeClr val="accent2">
            <a:lumMod val="75000"/>
          </a:schemeClr>
        </a:solidFill>
        <a:ln>
          <a:noFill/>
        </a:ln>
        <a:effectLst>
          <a:glow rad="127000">
            <a:schemeClr val="accent2">
              <a:lumMod val="60000"/>
              <a:lumOff val="40000"/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0</xdr:colOff>
      <xdr:row>10</xdr:row>
      <xdr:rowOff>19050</xdr:rowOff>
    </xdr:from>
    <xdr:to>
      <xdr:col>3</xdr:col>
      <xdr:colOff>104775</xdr:colOff>
      <xdr:row>10</xdr:row>
      <xdr:rowOff>104774</xdr:rowOff>
    </xdr:to>
    <xdr:sp macro="" textlink="">
      <xdr:nvSpPr>
        <xdr:cNvPr id="13" name="椭圆 12">
          <a:extLst>
            <a:ext uri="{FF2B5EF4-FFF2-40B4-BE49-F238E27FC236}">
              <a16:creationId xmlns:a16="http://schemas.microsoft.com/office/drawing/2014/main" id="{8CF55D5F-9607-4A61-A184-73B2C1ACB812}"/>
            </a:ext>
          </a:extLst>
        </xdr:cNvPr>
        <xdr:cNvSpPr/>
      </xdr:nvSpPr>
      <xdr:spPr>
        <a:xfrm>
          <a:off x="2085975" y="2533650"/>
          <a:ext cx="104775" cy="85724"/>
        </a:xfrm>
        <a:prstGeom prst="ellipse">
          <a:avLst/>
        </a:prstGeom>
        <a:solidFill>
          <a:schemeClr val="accent3">
            <a:lumMod val="50000"/>
          </a:schemeClr>
        </a:solidFill>
        <a:ln>
          <a:noFill/>
        </a:ln>
        <a:effectLst>
          <a:glow rad="127000">
            <a:schemeClr val="accent3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843F2-CF78-4A09-BBCA-C12CBA033761}">
  <dimension ref="B2:M31"/>
  <sheetViews>
    <sheetView showGridLines="0" tabSelected="1" workbookViewId="0">
      <selection sqref="A1:N34"/>
    </sheetView>
  </sheetViews>
  <sheetFormatPr defaultColWidth="11.625" defaultRowHeight="15.75" customHeight="1" x14ac:dyDescent="0.15"/>
  <cols>
    <col min="1" max="1" width="4.125" style="1" customWidth="1"/>
    <col min="2" max="7" width="11.625" style="1"/>
    <col min="8" max="8" width="8.5" style="1" customWidth="1"/>
    <col min="9" max="13" width="11.625" style="1"/>
    <col min="14" max="14" width="4.125" style="1" customWidth="1"/>
    <col min="15" max="16384" width="11.625" style="1"/>
  </cols>
  <sheetData>
    <row r="2" spans="2:13" ht="44.25" customHeight="1" x14ac:dyDescent="0.15">
      <c r="B2" s="2" t="s">
        <v>15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3" ht="17.25" customHeight="1" x14ac:dyDescent="0.15">
      <c r="B3" s="7"/>
      <c r="C3" s="7"/>
      <c r="D3" s="8" t="s">
        <v>9</v>
      </c>
      <c r="E3" s="8" t="s">
        <v>10</v>
      </c>
      <c r="F3" s="8" t="s">
        <v>11</v>
      </c>
      <c r="G3" s="8" t="s">
        <v>12</v>
      </c>
    </row>
    <row r="4" spans="2:13" ht="17.25" customHeight="1" x14ac:dyDescent="0.15">
      <c r="B4" s="7" t="s">
        <v>0</v>
      </c>
      <c r="C4" s="6" t="s">
        <v>1</v>
      </c>
      <c r="D4" s="6">
        <v>7000</v>
      </c>
      <c r="E4" s="6">
        <v>4500</v>
      </c>
      <c r="F4" s="6">
        <v>6600</v>
      </c>
      <c r="G4" s="6">
        <f t="shared" ref="G4:G10" si="0">SUM(D4:F4)</f>
        <v>18100</v>
      </c>
    </row>
    <row r="5" spans="2:13" ht="17.25" customHeight="1" x14ac:dyDescent="0.15">
      <c r="B5" s="7"/>
      <c r="C5" s="8" t="s">
        <v>2</v>
      </c>
      <c r="D5" s="8">
        <v>6700</v>
      </c>
      <c r="E5" s="8">
        <v>3100</v>
      </c>
      <c r="F5" s="8">
        <v>5200</v>
      </c>
      <c r="G5" s="8">
        <f t="shared" si="0"/>
        <v>15000</v>
      </c>
    </row>
    <row r="6" spans="2:13" ht="17.25" customHeight="1" x14ac:dyDescent="0.15">
      <c r="B6" s="7" t="s">
        <v>3</v>
      </c>
      <c r="C6" s="6" t="s">
        <v>4</v>
      </c>
      <c r="D6" s="6">
        <v>4400</v>
      </c>
      <c r="E6" s="6">
        <v>5500</v>
      </c>
      <c r="F6" s="6">
        <v>4200</v>
      </c>
      <c r="G6" s="6">
        <f t="shared" si="0"/>
        <v>14100</v>
      </c>
    </row>
    <row r="7" spans="2:13" ht="17.25" customHeight="1" x14ac:dyDescent="0.15">
      <c r="B7" s="7"/>
      <c r="C7" s="8" t="s">
        <v>5</v>
      </c>
      <c r="D7" s="8">
        <v>4500</v>
      </c>
      <c r="E7" s="8">
        <v>6600</v>
      </c>
      <c r="F7" s="8">
        <v>3900</v>
      </c>
      <c r="G7" s="8">
        <f t="shared" si="0"/>
        <v>15000</v>
      </c>
    </row>
    <row r="8" spans="2:13" ht="17.25" customHeight="1" x14ac:dyDescent="0.15">
      <c r="B8" s="7" t="s">
        <v>6</v>
      </c>
      <c r="C8" s="6" t="s">
        <v>7</v>
      </c>
      <c r="D8" s="6">
        <v>3100</v>
      </c>
      <c r="E8" s="6">
        <v>5200</v>
      </c>
      <c r="F8" s="6">
        <v>4000</v>
      </c>
      <c r="G8" s="6">
        <f t="shared" si="0"/>
        <v>12300</v>
      </c>
    </row>
    <row r="9" spans="2:13" ht="17.25" customHeight="1" x14ac:dyDescent="0.15">
      <c r="B9" s="7"/>
      <c r="C9" s="8" t="s">
        <v>8</v>
      </c>
      <c r="D9" s="8">
        <v>5500</v>
      </c>
      <c r="E9" s="8">
        <v>4200</v>
      </c>
      <c r="F9" s="8">
        <v>3000</v>
      </c>
      <c r="G9" s="8">
        <f t="shared" si="0"/>
        <v>12700</v>
      </c>
    </row>
    <row r="10" spans="2:13" ht="17.25" customHeight="1" x14ac:dyDescent="0.15">
      <c r="B10" s="5" t="s">
        <v>13</v>
      </c>
      <c r="C10" s="5"/>
      <c r="D10" s="6">
        <f>SUM(D4:D9)</f>
        <v>31200</v>
      </c>
      <c r="E10" s="6">
        <f>SUM(E4:E9)</f>
        <v>29100</v>
      </c>
      <c r="F10" s="6">
        <f>SUM(F4:F9)</f>
        <v>26900</v>
      </c>
      <c r="G10" s="6">
        <f t="shared" si="0"/>
        <v>87200</v>
      </c>
    </row>
    <row r="24" spans="2:7" ht="18.75" customHeight="1" x14ac:dyDescent="0.15">
      <c r="B24" s="9" t="s">
        <v>14</v>
      </c>
      <c r="C24" s="9"/>
      <c r="D24" s="10" t="s">
        <v>9</v>
      </c>
      <c r="E24" s="10" t="s">
        <v>10</v>
      </c>
      <c r="F24" s="10" t="s">
        <v>11</v>
      </c>
      <c r="G24" s="10" t="s">
        <v>12</v>
      </c>
    </row>
    <row r="25" spans="2:7" ht="18.75" customHeight="1" x14ac:dyDescent="0.15">
      <c r="B25" s="9" t="s">
        <v>0</v>
      </c>
      <c r="C25" s="4" t="s">
        <v>1</v>
      </c>
      <c r="D25" s="4">
        <v>6690</v>
      </c>
      <c r="E25" s="4">
        <v>3100</v>
      </c>
      <c r="F25" s="4">
        <v>5200</v>
      </c>
      <c r="G25" s="4">
        <f t="shared" ref="G25:G31" si="1">SUM(D25:F25)</f>
        <v>14990</v>
      </c>
    </row>
    <row r="26" spans="2:7" ht="18.75" customHeight="1" x14ac:dyDescent="0.15">
      <c r="B26" s="9"/>
      <c r="C26" s="10" t="s">
        <v>2</v>
      </c>
      <c r="D26" s="10">
        <v>4398</v>
      </c>
      <c r="E26" s="10">
        <v>5500</v>
      </c>
      <c r="F26" s="10">
        <v>4200</v>
      </c>
      <c r="G26" s="10">
        <f t="shared" si="1"/>
        <v>14098</v>
      </c>
    </row>
    <row r="27" spans="2:7" ht="18.75" customHeight="1" x14ac:dyDescent="0.15">
      <c r="B27" s="9" t="s">
        <v>3</v>
      </c>
      <c r="C27" s="4" t="s">
        <v>4</v>
      </c>
      <c r="D27" s="4">
        <v>4500</v>
      </c>
      <c r="E27" s="4">
        <v>6600</v>
      </c>
      <c r="F27" s="4">
        <v>3900</v>
      </c>
      <c r="G27" s="4">
        <f t="shared" si="1"/>
        <v>15000</v>
      </c>
    </row>
    <row r="28" spans="2:7" ht="18.75" customHeight="1" x14ac:dyDescent="0.15">
      <c r="B28" s="9"/>
      <c r="C28" s="10" t="s">
        <v>5</v>
      </c>
      <c r="D28" s="10">
        <v>3100</v>
      </c>
      <c r="E28" s="10">
        <v>5200</v>
      </c>
      <c r="F28" s="10">
        <v>4000</v>
      </c>
      <c r="G28" s="10">
        <f t="shared" si="1"/>
        <v>12300</v>
      </c>
    </row>
    <row r="29" spans="2:7" ht="18.75" customHeight="1" x14ac:dyDescent="0.15">
      <c r="B29" s="9" t="s">
        <v>6</v>
      </c>
      <c r="C29" s="4" t="s">
        <v>7</v>
      </c>
      <c r="D29" s="4">
        <v>5500</v>
      </c>
      <c r="E29" s="4">
        <v>4200</v>
      </c>
      <c r="F29" s="4">
        <v>3000</v>
      </c>
      <c r="G29" s="4">
        <f t="shared" si="1"/>
        <v>12700</v>
      </c>
    </row>
    <row r="30" spans="2:7" ht="18.75" customHeight="1" x14ac:dyDescent="0.15">
      <c r="B30" s="9"/>
      <c r="C30" s="10" t="s">
        <v>8</v>
      </c>
      <c r="D30" s="10">
        <v>4457</v>
      </c>
      <c r="E30" s="10">
        <v>3080</v>
      </c>
      <c r="F30" s="10">
        <v>5262</v>
      </c>
      <c r="G30" s="10">
        <f t="shared" si="1"/>
        <v>12799</v>
      </c>
    </row>
    <row r="31" spans="2:7" ht="18.75" customHeight="1" x14ac:dyDescent="0.15">
      <c r="B31" s="3" t="s">
        <v>13</v>
      </c>
      <c r="C31" s="3"/>
      <c r="D31" s="4">
        <f>SUM(D25:D30)</f>
        <v>28645</v>
      </c>
      <c r="E31" s="4">
        <f>SUM(E25:E30)</f>
        <v>27680</v>
      </c>
      <c r="F31" s="4">
        <f>SUM(F25:F30)</f>
        <v>25562</v>
      </c>
      <c r="G31" s="4">
        <f t="shared" si="1"/>
        <v>81887</v>
      </c>
    </row>
  </sheetData>
  <mergeCells count="11">
    <mergeCell ref="B31:C31"/>
    <mergeCell ref="B24:C24"/>
    <mergeCell ref="B2:M2"/>
    <mergeCell ref="B25:B26"/>
    <mergeCell ref="B27:B28"/>
    <mergeCell ref="B29:B30"/>
    <mergeCell ref="B4:B5"/>
    <mergeCell ref="B6:B7"/>
    <mergeCell ref="B8:B9"/>
    <mergeCell ref="B3:C3"/>
    <mergeCell ref="B10:C10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2019-06-11T03:23:14Z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